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I196" s="1"/>
  <c r="H13"/>
  <c r="H24" s="1"/>
  <c r="H196" s="1"/>
  <c r="G13"/>
  <c r="G24" s="1"/>
  <c r="G196" s="1"/>
  <c r="F13"/>
  <c r="L24" l="1"/>
  <c r="L196" s="1"/>
  <c r="F24"/>
  <c r="F196" s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<sst xmlns="http://schemas.openxmlformats.org/spreadsheetml/2006/main" count="196" uniqueCount="51">
  <si>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</si>
  <si>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</si>
  <si>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</si>
  <si>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</si>
  <si>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</si>
  <si>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</si>
  <si>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</si>
  <si>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</si>
  <si>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</si>
  <si>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</si>
  <si>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</si>
  <si>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</si>
  <si>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</si>
  <si>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</si>
  <si>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</si>
  <si>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</si>
  <si>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</si>
  <si>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</si>
  <si>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</si>
  <si>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</si>
  <si>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</si>
  <si>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</si>
  <si>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</si>
  <si>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</si>
  <si>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</si>
  <si>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</si>
  <si>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</si>
  <si>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</si>
  <si>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</si>
  <si>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</si>
  <si>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</si>
  <si>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</si>
  <si>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</si>
  <si>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</si>
  <si>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</si>
  <si>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</si>
  <si>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</si>
  <si>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</si>
  <si>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</si>
  <si>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пст. Нижняя Омра</t>
  </si>
  <si>
    <t>Директор</t>
  </si>
  <si>
    <t>Кычина Н.А.</t>
  </si>
  <si>
    <t>Каша пшенная молочная</t>
  </si>
  <si>
    <t>Кофейный напиток</t>
  </si>
  <si>
    <t>Бутерброд с маслом и сыром</t>
  </si>
  <si>
    <t>Суп крестьянский со сметаной</t>
  </si>
  <si>
    <t>Рис отварной</t>
  </si>
  <si>
    <t>Тефтели из курицы в томатном соусе</t>
  </si>
  <si>
    <t>Компот из изюма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</si>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</sst>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right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2" fontId="12" fillId="0" borderId="2" xfId="0" applyNumberFormat="1" applyFont="1" applyBorder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2" fontId="13" fillId="0" borderId="2" xfId="0" applyNumberFormat="1" applyFont="1" applyFill="1" applyBorder="1" applyAlignment="1" applyProtection="1">
      <alignment horizontal="right" wrapText="1"/>
      <protection locked="0"/>
    </xf>
    <xf numFmtId="2" fontId="0" fillId="4" borderId="2" xfId="0" applyNumberFormat="1" applyFill="1" applyBorder="1" applyAlignment="1" applyProtection="1">
      <alignment horizontal="right" wrapText="1"/>
      <protection locked="0"/>
    </xf>
    <xf numFmtId="2" fontId="12" fillId="0" borderId="5" xfId="0" applyNumberFormat="1" applyFont="1" applyBorder="1" applyAlignment="1" applyProtection="1">
      <alignment horizontal="left"/>
      <protection locked="0"/>
    </xf>
    <xf numFmtId="1" fontId="12" fillId="0" borderId="5" xfId="0" applyNumberFormat="1" applyFont="1" applyBorder="1" applyAlignment="1" applyProtection="1">
      <alignment horizontal="center"/>
      <protection locked="0"/>
    </xf>
    <xf numFmtId="2" fontId="12" fillId="0" borderId="5" xfId="0" applyNumberFormat="1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8">
        <v>240</v>
      </c>
      <c r="G6" s="59">
        <v>6.04</v>
      </c>
      <c r="H6" s="59">
        <v>7.27</v>
      </c>
      <c r="I6" s="59">
        <v>34.29</v>
      </c>
      <c r="J6" s="59">
        <v>227.16</v>
      </c>
      <c r="K6" s="41">
        <v>113</v>
      </c>
      <c r="L6" s="40">
        <v>18.95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7" t="s">
        <v>43</v>
      </c>
      <c r="F8" s="58">
        <v>200</v>
      </c>
      <c r="G8" s="60">
        <v>3.78</v>
      </c>
      <c r="H8" s="60">
        <v>3.91</v>
      </c>
      <c r="I8" s="61">
        <v>26.04</v>
      </c>
      <c r="J8" s="61">
        <v>154.15</v>
      </c>
      <c r="K8" s="44">
        <v>285</v>
      </c>
      <c r="L8" s="43">
        <v>21.45</v>
      </c>
    </row>
    <row r="9" spans="1:12" ht="15">
      <c r="A9" s="23"/>
      <c r="B9" s="15"/>
      <c r="C9" s="11"/>
      <c r="D9" s="7" t="s">
        <v>23</v>
      </c>
      <c r="E9" s="57" t="s">
        <v>44</v>
      </c>
      <c r="F9" s="62">
        <v>60</v>
      </c>
      <c r="G9" s="60">
        <v>6.62</v>
      </c>
      <c r="H9" s="60">
        <v>9.48</v>
      </c>
      <c r="I9" s="60">
        <v>10.06</v>
      </c>
      <c r="J9" s="60">
        <v>152</v>
      </c>
      <c r="K9" s="44">
        <v>376</v>
      </c>
      <c r="L9" s="43">
        <v>29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16.440000000000001</v>
      </c>
      <c r="H13" s="19">
        <f t="shared" si="0"/>
        <v>20.66</v>
      </c>
      <c r="I13" s="19">
        <f t="shared" si="0"/>
        <v>70.39</v>
      </c>
      <c r="J13" s="19">
        <f t="shared" si="0"/>
        <v>533.30999999999995</v>
      </c>
      <c r="K13" s="25"/>
      <c r="L13" s="19">
        <f t="shared" ref="L13" si="1">SUM(L6:L12)</f>
        <v>69.400000000000006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63" t="s">
        <v>45</v>
      </c>
      <c r="F15" s="62">
        <v>260</v>
      </c>
      <c r="G15" s="64">
        <v>2.31</v>
      </c>
      <c r="H15" s="64">
        <v>7.74</v>
      </c>
      <c r="I15" s="64">
        <v>15.43</v>
      </c>
      <c r="J15" s="64">
        <v>140.59</v>
      </c>
      <c r="K15" s="44">
        <v>51</v>
      </c>
      <c r="L15" s="43">
        <v>25</v>
      </c>
    </row>
    <row r="16" spans="1:12" ht="15">
      <c r="A16" s="23"/>
      <c r="B16" s="15"/>
      <c r="C16" s="11"/>
      <c r="D16" s="7" t="s">
        <v>28</v>
      </c>
      <c r="E16" s="65" t="s">
        <v>47</v>
      </c>
      <c r="F16" s="66">
        <v>130</v>
      </c>
      <c r="G16" s="67">
        <v>8.73</v>
      </c>
      <c r="H16" s="67">
        <v>5.43</v>
      </c>
      <c r="I16" s="67">
        <v>45</v>
      </c>
      <c r="J16" s="67">
        <v>263.81</v>
      </c>
      <c r="K16" s="44">
        <v>217</v>
      </c>
      <c r="L16" s="43">
        <v>32.58</v>
      </c>
    </row>
    <row r="17" spans="1:12" ht="15">
      <c r="A17" s="23"/>
      <c r="B17" s="15"/>
      <c r="C17" s="11"/>
      <c r="D17" s="7" t="s">
        <v>29</v>
      </c>
      <c r="E17" s="63" t="s">
        <v>46</v>
      </c>
      <c r="F17" s="62">
        <v>150</v>
      </c>
      <c r="G17" s="64">
        <v>21.68</v>
      </c>
      <c r="H17" s="64">
        <v>24.21</v>
      </c>
      <c r="I17" s="64">
        <v>6.74</v>
      </c>
      <c r="J17" s="64">
        <v>331.53</v>
      </c>
      <c r="K17" s="44">
        <v>224</v>
      </c>
      <c r="L17" s="43">
        <v>12.56</v>
      </c>
    </row>
    <row r="18" spans="1:12" ht="15">
      <c r="A18" s="23"/>
      <c r="B18" s="15"/>
      <c r="C18" s="11"/>
      <c r="D18" s="7" t="s">
        <v>30</v>
      </c>
      <c r="E18" s="63" t="s">
        <v>48</v>
      </c>
      <c r="F18" s="58">
        <v>200</v>
      </c>
      <c r="G18" s="68">
        <v>0.33</v>
      </c>
      <c r="H18" s="68">
        <v>0</v>
      </c>
      <c r="I18" s="68">
        <v>22.66</v>
      </c>
      <c r="J18" s="68">
        <v>91.98</v>
      </c>
      <c r="K18" s="44">
        <v>280</v>
      </c>
      <c r="L18" s="43">
        <v>8.7899999999999991</v>
      </c>
    </row>
    <row r="19" spans="1:12" ht="15">
      <c r="A19" s="23"/>
      <c r="B19" s="15"/>
      <c r="C19" s="11"/>
      <c r="D19" s="7" t="s">
        <v>31</v>
      </c>
      <c r="E19" s="69" t="s">
        <v>49</v>
      </c>
      <c r="F19" s="70">
        <v>30</v>
      </c>
      <c r="G19" s="71">
        <v>2.4359999999999999</v>
      </c>
      <c r="H19" s="71">
        <v>0.63300000000000001</v>
      </c>
      <c r="I19" s="71">
        <v>15.057</v>
      </c>
      <c r="J19" s="71">
        <v>72.599999999999994</v>
      </c>
      <c r="K19" s="44"/>
      <c r="L19" s="43">
        <v>1.89</v>
      </c>
    </row>
    <row r="20" spans="1:12" ht="15">
      <c r="A20" s="23"/>
      <c r="B20" s="15"/>
      <c r="C20" s="11"/>
      <c r="D20" s="7" t="s">
        <v>32</v>
      </c>
      <c r="E20" s="69" t="s">
        <v>50</v>
      </c>
      <c r="F20" s="70">
        <v>30</v>
      </c>
      <c r="G20" s="71">
        <v>2.0699999999999998</v>
      </c>
      <c r="H20" s="71">
        <v>0.39</v>
      </c>
      <c r="I20" s="71">
        <v>12.27</v>
      </c>
      <c r="J20" s="71">
        <v>60.6</v>
      </c>
      <c r="K20" s="44"/>
      <c r="L20" s="43">
        <v>1.64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37.555999999999997</v>
      </c>
      <c r="H23" s="19">
        <f t="shared" si="2"/>
        <v>38.403000000000006</v>
      </c>
      <c r="I23" s="19">
        <f t="shared" si="2"/>
        <v>117.157</v>
      </c>
      <c r="J23" s="19">
        <f t="shared" si="2"/>
        <v>961.11</v>
      </c>
      <c r="K23" s="25"/>
      <c r="L23" s="19">
        <f t="shared" ref="L23" si="3">SUM(L14:L22)</f>
        <v>82.460000000000008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53.995999999999995</v>
      </c>
      <c r="H24" s="32">
        <f t="shared" si="4"/>
        <v>59.063000000000002</v>
      </c>
      <c r="I24" s="32">
        <f t="shared" si="4"/>
        <v>187.547</v>
      </c>
      <c r="J24" s="32">
        <f t="shared" si="4"/>
        <v>1494.42</v>
      </c>
      <c r="K24" s="32"/>
      <c r="L24" s="32">
        <f t="shared" ref="L24" si="5">L13+L23</f>
        <v>151.86000000000001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53.995999999999995</v>
      </c>
      <c r="H196" s="34">
        <f t="shared" si="94"/>
        <v>59.063000000000002</v>
      </c>
      <c r="I196" s="34">
        <f t="shared" si="94"/>
        <v>187.547</v>
      </c>
      <c r="J196" s="34">
        <f t="shared" si="94"/>
        <v>1494.42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151.86000000000001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2024-09-23T06:38:25Z</dcterms:modified>
</cp:coreProperties>
</file>